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315" windowHeight="105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2" i="1" l="1"/>
  <c r="G2" i="1"/>
  <c r="E17" i="1" l="1"/>
  <c r="E2" i="1" l="1"/>
  <c r="E3" i="1"/>
  <c r="E4" i="1"/>
  <c r="E5" i="1"/>
  <c r="E6" i="1"/>
  <c r="E8" i="1" l="1"/>
  <c r="E9" i="1"/>
  <c r="E10" i="1"/>
  <c r="E11" i="1"/>
  <c r="E12" i="1"/>
  <c r="E13" i="1"/>
  <c r="E14" i="1"/>
  <c r="E15" i="1"/>
  <c r="E16" i="1"/>
  <c r="E7" i="1"/>
</calcChain>
</file>

<file path=xl/sharedStrings.xml><?xml version="1.0" encoding="utf-8"?>
<sst xmlns="http://schemas.openxmlformats.org/spreadsheetml/2006/main" count="48" uniqueCount="13">
  <si>
    <t>Dates</t>
  </si>
  <si>
    <t>Annulé</t>
  </si>
  <si>
    <t>Marché</t>
  </si>
  <si>
    <t>Québec</t>
  </si>
  <si>
    <t>France</t>
  </si>
  <si>
    <t>Présentation 1</t>
  </si>
  <si>
    <t>Présentation 2</t>
  </si>
  <si>
    <t>Presentation</t>
  </si>
  <si>
    <t>Début</t>
  </si>
  <si>
    <t>Fin</t>
  </si>
  <si>
    <t>Participants</t>
  </si>
  <si>
    <t>% annulation</t>
  </si>
  <si>
    <t>Annulation 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</si>
</sst>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164" fontId="0" fillId="3" borderId="0" xfId="0" applyNumberFormat="1" applyFill="1"/>
    <xf numFmtId="18" fontId="0" fillId="2" borderId="0" xfId="0" applyNumberFormat="1" applyFill="1"/>
    <xf numFmtId="18" fontId="0" fillId="3" borderId="0" xfId="0" applyNumberFormat="1" applyFill="1"/>
    <xf numFmtId="0" fontId="0" fillId="0" borderId="0" xfId="0" applyBorder="1"/>
    <xf numFmtId="165" fontId="0" fillId="0" borderId="0" xfId="1" applyNumberFormat="1" applyFont="1" applyAlignment="1">
      <alignment horizontal="left"/>
    </xf>
    <xf numFmtId="0" fontId="0" fillId="0" borderId="0" xfId="0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H2" sqref="H2"/>
    </sheetView>
  </sheetViews>
  <sheetFormatPr baseColWidth="10" defaultRowHeight="15" x14ac:dyDescent="0.25"/>
  <cols>
    <col min="1" max="1" width="7.85546875" bestFit="1" customWidth="1"/>
    <col min="2" max="2" width="13.85546875" bestFit="1" customWidth="1"/>
    <col min="4" max="4" width="10.42578125" bestFit="1" customWidth="1"/>
    <col min="5" max="5" width="9" bestFit="1" customWidth="1"/>
    <col min="6" max="6" width="12.42578125" bestFit="1" customWidth="1"/>
    <col min="7" max="7" width="13.5703125" customWidth="1"/>
    <col min="8" max="8" width="15.140625" customWidth="1"/>
  </cols>
  <sheetData>
    <row r="1" spans="1:8" x14ac:dyDescent="0.25">
      <c r="A1" s="12" t="s">
        <v>2</v>
      </c>
      <c r="B1" s="13" t="s">
        <v>7</v>
      </c>
      <c r="C1" s="14" t="s">
        <v>0</v>
      </c>
      <c r="D1" s="13" t="s">
        <v>8</v>
      </c>
      <c r="E1" s="13" t="s">
        <v>9</v>
      </c>
      <c r="F1" s="13" t="s">
        <v>10</v>
      </c>
      <c r="G1" s="13" t="s">
        <v>11</v>
      </c>
      <c r="H1" s="13" t="s">
        <v>12</v>
      </c>
    </row>
    <row r="2" spans="1:8" ht="15.75" x14ac:dyDescent="0.25">
      <c r="A2" s="1" t="s">
        <v>3</v>
      </c>
      <c r="B2" s="1" t="s">
        <v>5</v>
      </c>
      <c r="C2" s="2">
        <v>41122</v>
      </c>
      <c r="D2" s="7">
        <v>0.41666666666666669</v>
      </c>
      <c r="E2" s="3">
        <f t="shared" ref="E2:E6" si="0">D2+(1/24)</f>
        <v>0.45833333333333337</v>
      </c>
      <c r="F2" t="s">
        <v>1</v>
      </c>
      <c r="G2" s="15">
        <f>COUNTIF(F:F,"Annulé")/(COUNTA(F:F)-1)</f>
        <v>0.5</v>
      </c>
      <c r="H2" s="16">
        <f>COUNTIFS(F:F,"Annulé",A:A,"Québec")/COUNTIF(A:A,"Québec")</f>
        <v>0.7</v>
      </c>
    </row>
    <row r="3" spans="1:8" x14ac:dyDescent="0.25">
      <c r="A3" s="1" t="s">
        <v>3</v>
      </c>
      <c r="B3" s="1" t="s">
        <v>6</v>
      </c>
      <c r="C3" s="2">
        <v>41122</v>
      </c>
      <c r="D3" s="7">
        <v>0.54166666666666663</v>
      </c>
      <c r="E3" s="3">
        <f t="shared" si="0"/>
        <v>0.58333333333333326</v>
      </c>
      <c r="F3">
        <v>2</v>
      </c>
    </row>
    <row r="4" spans="1:8" x14ac:dyDescent="0.25">
      <c r="A4" s="1" t="s">
        <v>3</v>
      </c>
      <c r="B4" s="1" t="s">
        <v>5</v>
      </c>
      <c r="C4" s="2">
        <v>41124</v>
      </c>
      <c r="D4" s="7">
        <v>0.41666666666666669</v>
      </c>
      <c r="E4" s="3">
        <f t="shared" si="0"/>
        <v>0.45833333333333337</v>
      </c>
      <c r="F4" t="s">
        <v>1</v>
      </c>
    </row>
    <row r="5" spans="1:8" x14ac:dyDescent="0.25">
      <c r="A5" s="1" t="s">
        <v>3</v>
      </c>
      <c r="B5" s="1" t="s">
        <v>6</v>
      </c>
      <c r="C5" s="2">
        <v>41124</v>
      </c>
      <c r="D5" s="7">
        <v>0.54166666666666663</v>
      </c>
      <c r="E5" s="3">
        <f t="shared" si="0"/>
        <v>0.58333333333333326</v>
      </c>
      <c r="F5" t="s">
        <v>1</v>
      </c>
    </row>
    <row r="6" spans="1:8" x14ac:dyDescent="0.25">
      <c r="A6" s="4" t="s">
        <v>4</v>
      </c>
      <c r="B6" s="4" t="s">
        <v>6</v>
      </c>
      <c r="C6" s="5">
        <v>41128</v>
      </c>
      <c r="D6" s="8">
        <v>0.22916666666666666</v>
      </c>
      <c r="E6" s="6">
        <f t="shared" si="0"/>
        <v>0.27083333333333331</v>
      </c>
      <c r="F6">
        <v>3</v>
      </c>
    </row>
    <row r="7" spans="1:8" x14ac:dyDescent="0.25">
      <c r="A7" s="1" t="s">
        <v>3</v>
      </c>
      <c r="B7" s="1" t="s">
        <v>5</v>
      </c>
      <c r="C7" s="2">
        <v>41130</v>
      </c>
      <c r="D7" s="3">
        <v>0.41666666666666669</v>
      </c>
      <c r="E7" s="3">
        <f>D7+(1/24)</f>
        <v>0.45833333333333337</v>
      </c>
      <c r="F7" t="s">
        <v>1</v>
      </c>
    </row>
    <row r="8" spans="1:8" x14ac:dyDescent="0.25">
      <c r="A8" s="1" t="s">
        <v>3</v>
      </c>
      <c r="B8" s="1" t="s">
        <v>6</v>
      </c>
      <c r="C8" s="2">
        <v>41130</v>
      </c>
      <c r="D8" s="3">
        <v>0.54166666666666663</v>
      </c>
      <c r="E8" s="3">
        <f t="shared" ref="E8:E17" si="1">D8+(1/24)</f>
        <v>0.58333333333333326</v>
      </c>
      <c r="F8" t="s">
        <v>1</v>
      </c>
    </row>
    <row r="9" spans="1:8" x14ac:dyDescent="0.25">
      <c r="A9" s="4" t="s">
        <v>4</v>
      </c>
      <c r="B9" s="4" t="s">
        <v>5</v>
      </c>
      <c r="C9" s="5">
        <v>41137</v>
      </c>
      <c r="D9" s="6">
        <v>0.20833333333333334</v>
      </c>
      <c r="E9" s="6">
        <f t="shared" si="1"/>
        <v>0.25</v>
      </c>
      <c r="F9" s="9">
        <v>10</v>
      </c>
    </row>
    <row r="10" spans="1:8" x14ac:dyDescent="0.25">
      <c r="A10" s="1" t="s">
        <v>3</v>
      </c>
      <c r="B10" s="1" t="s">
        <v>5</v>
      </c>
      <c r="C10" s="2">
        <v>41137</v>
      </c>
      <c r="D10" s="3">
        <v>0.41666666666666669</v>
      </c>
      <c r="E10" s="3">
        <f t="shared" si="1"/>
        <v>0.45833333333333337</v>
      </c>
      <c r="F10">
        <v>3</v>
      </c>
    </row>
    <row r="11" spans="1:8" x14ac:dyDescent="0.25">
      <c r="A11" s="1" t="s">
        <v>3</v>
      </c>
      <c r="B11" s="1" t="s">
        <v>6</v>
      </c>
      <c r="C11" s="2">
        <v>41137</v>
      </c>
      <c r="D11" s="3">
        <v>0.54166666666666663</v>
      </c>
      <c r="E11" s="3">
        <f t="shared" si="1"/>
        <v>0.58333333333333326</v>
      </c>
      <c r="F11" t="s">
        <v>1</v>
      </c>
    </row>
    <row r="12" spans="1:8" x14ac:dyDescent="0.25">
      <c r="A12" s="4" t="s">
        <v>4</v>
      </c>
      <c r="B12" s="4" t="s">
        <v>6</v>
      </c>
      <c r="C12" s="5">
        <v>41142</v>
      </c>
      <c r="D12" s="6">
        <v>0.375</v>
      </c>
      <c r="E12" s="6">
        <f t="shared" si="1"/>
        <v>0.41666666666666669</v>
      </c>
      <c r="F12" s="9">
        <v>10</v>
      </c>
    </row>
    <row r="13" spans="1:8" x14ac:dyDescent="0.25">
      <c r="A13" s="4" t="s">
        <v>4</v>
      </c>
      <c r="B13" s="4" t="s">
        <v>5</v>
      </c>
      <c r="C13" s="5">
        <v>41143</v>
      </c>
      <c r="D13" s="6">
        <v>0.375</v>
      </c>
      <c r="E13" s="6">
        <f t="shared" si="1"/>
        <v>0.41666666666666669</v>
      </c>
      <c r="F13" s="11" t="s">
        <v>1</v>
      </c>
    </row>
    <row r="14" spans="1:8" x14ac:dyDescent="0.25">
      <c r="A14" s="4" t="s">
        <v>4</v>
      </c>
      <c r="B14" s="4" t="s">
        <v>5</v>
      </c>
      <c r="C14" s="5">
        <v>41144</v>
      </c>
      <c r="D14" s="6">
        <v>0.20833333333333334</v>
      </c>
      <c r="E14" s="6">
        <f t="shared" si="1"/>
        <v>0.25</v>
      </c>
      <c r="F14" s="11">
        <v>12</v>
      </c>
    </row>
    <row r="15" spans="1:8" x14ac:dyDescent="0.25">
      <c r="A15" s="1" t="s">
        <v>3</v>
      </c>
      <c r="B15" s="1" t="s">
        <v>5</v>
      </c>
      <c r="C15" s="2">
        <v>41144</v>
      </c>
      <c r="D15" s="3">
        <v>0.41666666666666669</v>
      </c>
      <c r="E15" s="3">
        <f t="shared" si="1"/>
        <v>0.45833333333333337</v>
      </c>
      <c r="F15" s="11">
        <v>3</v>
      </c>
    </row>
    <row r="16" spans="1:8" x14ac:dyDescent="0.25">
      <c r="A16" s="1" t="s">
        <v>3</v>
      </c>
      <c r="B16" s="1" t="s">
        <v>6</v>
      </c>
      <c r="C16" s="2">
        <v>41144</v>
      </c>
      <c r="D16" s="3">
        <v>0.54166666666666663</v>
      </c>
      <c r="E16" s="3">
        <f t="shared" si="1"/>
        <v>0.58333333333333326</v>
      </c>
      <c r="F16" s="11" t="s">
        <v>1</v>
      </c>
    </row>
    <row r="17" spans="1:6" x14ac:dyDescent="0.25">
      <c r="A17" s="4" t="s">
        <v>4</v>
      </c>
      <c r="B17" s="4" t="s">
        <v>6</v>
      </c>
      <c r="C17" s="5">
        <v>41145</v>
      </c>
      <c r="D17" s="6">
        <v>0.375</v>
      </c>
      <c r="E17" s="6">
        <f t="shared" si="1"/>
        <v>0.41666666666666669</v>
      </c>
      <c r="F17" s="11">
        <v>30</v>
      </c>
    </row>
    <row r="19" spans="1:6" x14ac:dyDescent="0.25">
      <c r="C19" s="10"/>
    </row>
    <row r="20" spans="1:6" x14ac:dyDescent="0.25">
      <c r="B20" s="10"/>
    </row>
  </sheetData>
  <pageMargins left="0.11811023622047245" right="0.11811023622047245" top="0.15748031496062992" bottom="0.1574803149606299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Lynn</cp:lastModifiedBy>
  <cp:lastPrinted>2012-09-07T22:47:33Z</cp:lastPrinted>
  <dcterms:created xsi:type="dcterms:W3CDTF">2012-08-07T23:03:37Z</dcterms:created>
  <dcterms:modified xsi:type="dcterms:W3CDTF">2012-10-09T01:30:37Z</dcterms:modified>
</cp:coreProperties>
</file>